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7500" windowHeight="13335"/>
  </bookViews>
  <sheets>
    <sheet name="бланк сметы НИР" sheetId="26" r:id="rId1"/>
  </sheets>
  <calcPr calcId="125725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7" i="26"/>
  <c r="D36"/>
  <c r="D35"/>
  <c r="D11"/>
  <c r="D26"/>
  <c r="D24"/>
  <c r="D22"/>
  <c r="D18"/>
  <c r="D13"/>
  <c r="D12"/>
  <c r="D23" l="1"/>
</calcChain>
</file>

<file path=xl/sharedStrings.xml><?xml version="1.0" encoding="utf-8"?>
<sst xmlns="http://schemas.openxmlformats.org/spreadsheetml/2006/main" count="65" uniqueCount="63">
  <si>
    <t>Наименование показателя</t>
  </si>
  <si>
    <t>310</t>
  </si>
  <si>
    <t>услуги связи</t>
  </si>
  <si>
    <t>222</t>
  </si>
  <si>
    <t>225</t>
  </si>
  <si>
    <t>прочие работы, услуги</t>
  </si>
  <si>
    <t>226</t>
  </si>
  <si>
    <t>увеличение стоимости основных средств</t>
  </si>
  <si>
    <t>увеличение стоимости материальных запасов</t>
  </si>
  <si>
    <t>221</t>
  </si>
  <si>
    <t>КВР</t>
  </si>
  <si>
    <t>КОСГУ</t>
  </si>
  <si>
    <t>Расходы на выплату персоналу</t>
  </si>
  <si>
    <t>110</t>
  </si>
  <si>
    <t>111</t>
  </si>
  <si>
    <t>112</t>
  </si>
  <si>
    <t>Иные выплаты персоналу, в том числе:</t>
  </si>
  <si>
    <t>119</t>
  </si>
  <si>
    <t>200</t>
  </si>
  <si>
    <t>240</t>
  </si>
  <si>
    <t>научно-исследовательские и опытно-конструкторские работы</t>
  </si>
  <si>
    <t>241</t>
  </si>
  <si>
    <t xml:space="preserve">Прочие закупки товаров, работ и услуг, в том числе: </t>
  </si>
  <si>
    <t>244</t>
  </si>
  <si>
    <t>работы, услуги по содержанию имущества</t>
  </si>
  <si>
    <t>Иные закупки товаров, работ и услуг, в том числе:</t>
  </si>
  <si>
    <t>211</t>
  </si>
  <si>
    <t>212</t>
  </si>
  <si>
    <t>"УТВЕРЖДАЮ"</t>
  </si>
  <si>
    <t>"_____"___________20____г.</t>
  </si>
  <si>
    <t>Смета расходов</t>
  </si>
  <si>
    <t>Объем, всего (в руб.)</t>
  </si>
  <si>
    <t>транспортные услуги (кроме расходов при командировках)</t>
  </si>
  <si>
    <t>Прямые расходы</t>
  </si>
  <si>
    <t>Итого расходов</t>
  </si>
  <si>
    <t>Начисления на выплаты по оплате труда работников (30,2%)</t>
  </si>
  <si>
    <t xml:space="preserve"> Фонд оплаты труда, в том числе:</t>
  </si>
  <si>
    <t>прочие выплаты (в т.ч. оплата суточных при командировках)</t>
  </si>
  <si>
    <t>Закупка товаров, работ и услуг</t>
  </si>
  <si>
    <t>профессор ________________(Н.Н.Сысоев)</t>
  </si>
  <si>
    <t>ФОТ профессорско-преподавательского состава</t>
  </si>
  <si>
    <t>ФОТ научного персонала факультета</t>
  </si>
  <si>
    <t>ФОТ прочего персонала факультета</t>
  </si>
  <si>
    <t>ФОТ сотрудников, зачисляемых в штат по теме</t>
  </si>
  <si>
    <t>213</t>
  </si>
  <si>
    <t>договоры на выполнение НИР со сторонними организациями</t>
  </si>
  <si>
    <t>В.В.Белокуров</t>
  </si>
  <si>
    <t xml:space="preserve"> </t>
  </si>
  <si>
    <t>прочие услуги (в т.ч. оплата  проезда, проживания, оргвзносы  и прочие расходы при служебных командировках)</t>
  </si>
  <si>
    <t>отчисления в   МГУ (20%)</t>
  </si>
  <si>
    <t xml:space="preserve"> факультет (80%)</t>
  </si>
  <si>
    <t>346</t>
  </si>
  <si>
    <t xml:space="preserve">Источник финансирования:  РНФ, Соглашение №__________ от __________       </t>
  </si>
  <si>
    <r>
      <t xml:space="preserve"> по проекту № __</t>
    </r>
    <r>
      <rPr>
        <i/>
        <sz val="12"/>
        <color rgb="FFFF0000"/>
        <rFont val="Times New Roman"/>
        <family val="1"/>
        <charset val="204"/>
      </rPr>
      <t>(№ темы на факультете)</t>
    </r>
    <r>
      <rPr>
        <b/>
        <sz val="14"/>
        <color theme="1"/>
        <rFont val="Times New Roman"/>
        <family val="1"/>
        <charset val="204"/>
      </rPr>
      <t>_______</t>
    </r>
  </si>
  <si>
    <t>софинансирование</t>
  </si>
  <si>
    <t>610</t>
  </si>
  <si>
    <t xml:space="preserve">                     (ФИО)</t>
  </si>
  <si>
    <t xml:space="preserve">         Руководитель проекта                                                                 </t>
  </si>
  <si>
    <t>Накладные расходы, в том числе</t>
  </si>
  <si>
    <r>
      <t xml:space="preserve">сроки выполнения  </t>
    </r>
    <r>
      <rPr>
        <i/>
        <sz val="11"/>
        <color rgb="FFFF0000"/>
        <rFont val="Times New Roman"/>
        <family val="1"/>
        <charset val="204"/>
      </rPr>
      <t>(№ этапа и срок выполнения по соглашению)</t>
    </r>
    <r>
      <rPr>
        <b/>
        <sz val="11"/>
        <color theme="1"/>
        <rFont val="Times New Roman"/>
        <family val="1"/>
        <charset val="204"/>
      </rPr>
      <t>_________________________</t>
    </r>
  </si>
  <si>
    <t>И.о. декана физического факультета МГУ</t>
  </si>
  <si>
    <t>Н.С. Денисова</t>
  </si>
  <si>
    <t xml:space="preserve">         И.о. начальника ПФО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</si>
</sst>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2" fillId="0" borderId="0" xfId="0" applyFont="1"/>
    <xf numFmtId="0" fontId="3" fillId="0" borderId="0" xfId="0" applyFont="1" applyAlignment="1">
      <alignment horizontal="left"/>
    </xf>
    <xf numFmtId="0" fontId="12" fillId="0" borderId="0" xfId="0" applyFont="1" applyFill="1"/>
    <xf numFmtId="4" fontId="12" fillId="0" borderId="0" xfId="0" applyNumberFormat="1" applyFont="1" applyFill="1"/>
    <xf numFmtId="49" fontId="12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 indent="1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wrapText="1" indent="3"/>
    </xf>
    <xf numFmtId="0" fontId="12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13" fillId="0" borderId="0" xfId="0" applyFont="1" applyFill="1"/>
    <xf numFmtId="0" fontId="4" fillId="0" borderId="0" xfId="0" applyFont="1" applyAlignment="1"/>
    <xf numFmtId="0" fontId="3" fillId="0" borderId="0" xfId="0" applyFont="1" applyAlignment="1"/>
    <xf numFmtId="4" fontId="3" fillId="0" borderId="0" xfId="0" applyNumberFormat="1" applyFont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4" fontId="15" fillId="0" borderId="5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4" fillId="0" borderId="0" xfId="0" applyFont="1" applyFill="1"/>
    <xf numFmtId="49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/>
    <xf numFmtId="4" fontId="15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12" fillId="0" borderId="1" xfId="0" applyFont="1" applyFill="1" applyBorder="1"/>
    <xf numFmtId="0" fontId="13" fillId="0" borderId="0" xfId="0" applyFont="1"/>
    <xf numFmtId="0" fontId="10" fillId="0" borderId="0" xfId="0" applyFont="1" applyFill="1" applyAlignment="1">
      <alignment horizontal="center"/>
    </xf>
    <xf numFmtId="4" fontId="11" fillId="0" borderId="0" xfId="0" applyNumberFormat="1" applyFont="1" applyFill="1" applyAlignment="1">
      <alignment horizontal="center" vertical="top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/>
    <xf numFmtId="4" fontId="10" fillId="0" borderId="0" xfId="0" applyNumberFormat="1" applyFont="1" applyFill="1" applyAlignment="1">
      <alignment horizontal="center" vertical="center"/>
    </xf>
    <xf numFmtId="0" fontId="10" fillId="0" borderId="6" xfId="0" applyFont="1" applyFill="1" applyBorder="1"/>
    <xf numFmtId="0" fontId="13" fillId="0" borderId="1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4" fontId="10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tabSelected="1" showRuler="0" topLeftCell="A16" workbookViewId="0">
      <selection activeCell="A41" sqref="A41"/>
    </sheetView>
  </sheetViews>
  <sheetFormatPr defaultColWidth="9.140625" defaultRowHeight="15"/>
  <cols>
    <col min="1" max="1" width="60.140625" style="3" customWidth="1"/>
    <col min="2" max="2" width="8" style="3" customWidth="1"/>
    <col min="3" max="3" width="8.42578125" style="3" customWidth="1"/>
    <col min="4" max="4" width="17" style="3" customWidth="1"/>
    <col min="5" max="6" width="9.140625" style="3"/>
    <col min="7" max="7" width="11.5703125" style="3" bestFit="1" customWidth="1"/>
    <col min="8" max="8" width="9.140625" style="3"/>
    <col min="9" max="10" width="11.5703125" style="3" bestFit="1" customWidth="1"/>
    <col min="11" max="16384" width="9.140625" style="3"/>
  </cols>
  <sheetData>
    <row r="1" spans="1:4" s="1" customFormat="1" ht="18.75" customHeight="1">
      <c r="A1" s="16"/>
      <c r="B1" s="16"/>
      <c r="C1" s="17" t="s">
        <v>28</v>
      </c>
    </row>
    <row r="2" spans="1:4" s="1" customFormat="1" ht="15.75" customHeight="1">
      <c r="A2" s="2"/>
      <c r="B2" s="2"/>
      <c r="C2" s="17" t="s">
        <v>60</v>
      </c>
    </row>
    <row r="3" spans="1:4" s="1" customFormat="1" ht="33" customHeight="1">
      <c r="A3" s="15"/>
      <c r="B3" s="15"/>
      <c r="C3" s="17" t="s">
        <v>39</v>
      </c>
      <c r="D3" s="39" t="s">
        <v>46</v>
      </c>
    </row>
    <row r="4" spans="1:4" s="1" customFormat="1" ht="17.25" customHeight="1">
      <c r="A4" s="15"/>
      <c r="B4" s="15"/>
      <c r="C4" s="17" t="s">
        <v>29</v>
      </c>
    </row>
    <row r="5" spans="1:4" ht="18.75">
      <c r="A5" s="47" t="s">
        <v>30</v>
      </c>
      <c r="B5" s="47"/>
      <c r="C5" s="47"/>
      <c r="D5" s="47"/>
    </row>
    <row r="6" spans="1:4" ht="18.75">
      <c r="A6" s="49" t="s">
        <v>53</v>
      </c>
      <c r="B6" s="50"/>
      <c r="C6" s="50"/>
      <c r="D6" s="50"/>
    </row>
    <row r="7" spans="1:4" ht="15.75" customHeight="1">
      <c r="A7" s="13" t="s">
        <v>52</v>
      </c>
    </row>
    <row r="8" spans="1:4" ht="15.75" customHeight="1">
      <c r="A8" s="13" t="s">
        <v>59</v>
      </c>
    </row>
    <row r="9" spans="1:4" ht="8.25" customHeight="1" thickBot="1"/>
    <row r="10" spans="1:4" ht="30.75" customHeight="1" thickBot="1">
      <c r="A10" s="18" t="s">
        <v>0</v>
      </c>
      <c r="B10" s="23" t="s">
        <v>10</v>
      </c>
      <c r="C10" s="23" t="s">
        <v>11</v>
      </c>
      <c r="D10" s="19" t="s">
        <v>31</v>
      </c>
    </row>
    <row r="11" spans="1:4" s="28" customFormat="1" ht="20.25" customHeight="1">
      <c r="A11" s="25" t="s">
        <v>33</v>
      </c>
      <c r="B11" s="26"/>
      <c r="C11" s="26"/>
      <c r="D11" s="27">
        <f>D12+D22+D33</f>
        <v>0</v>
      </c>
    </row>
    <row r="12" spans="1:4" ht="18" customHeight="1">
      <c r="A12" s="8" t="s">
        <v>12</v>
      </c>
      <c r="B12" s="9" t="s">
        <v>13</v>
      </c>
      <c r="C12" s="9"/>
      <c r="D12" s="6">
        <f>D13+D18+D21</f>
        <v>0</v>
      </c>
    </row>
    <row r="13" spans="1:4" ht="18" customHeight="1">
      <c r="A13" s="11" t="s">
        <v>36</v>
      </c>
      <c r="B13" s="5" t="s">
        <v>14</v>
      </c>
      <c r="C13" s="5" t="s">
        <v>26</v>
      </c>
      <c r="D13" s="7">
        <f>SUM(D14:D17)</f>
        <v>0</v>
      </c>
    </row>
    <row r="14" spans="1:4" ht="18" customHeight="1">
      <c r="A14" s="20" t="s">
        <v>40</v>
      </c>
      <c r="B14" s="5"/>
      <c r="C14" s="5"/>
      <c r="D14" s="7">
        <v>0</v>
      </c>
    </row>
    <row r="15" spans="1:4" ht="18" customHeight="1">
      <c r="A15" s="20" t="s">
        <v>41</v>
      </c>
      <c r="B15" s="5"/>
      <c r="C15" s="5"/>
      <c r="D15" s="7">
        <v>0</v>
      </c>
    </row>
    <row r="16" spans="1:4" ht="18" customHeight="1">
      <c r="A16" s="20" t="s">
        <v>42</v>
      </c>
      <c r="B16" s="5"/>
      <c r="C16" s="5"/>
      <c r="D16" s="7">
        <v>0</v>
      </c>
    </row>
    <row r="17" spans="1:10" ht="18" customHeight="1">
      <c r="A17" s="20" t="s">
        <v>43</v>
      </c>
      <c r="B17" s="5"/>
      <c r="C17" s="5"/>
      <c r="D17" s="7">
        <v>0</v>
      </c>
    </row>
    <row r="18" spans="1:10" ht="18" customHeight="1">
      <c r="A18" s="11" t="s">
        <v>16</v>
      </c>
      <c r="B18" s="5" t="s">
        <v>15</v>
      </c>
      <c r="C18" s="5"/>
      <c r="D18" s="7">
        <f>D19+D20</f>
        <v>0</v>
      </c>
    </row>
    <row r="19" spans="1:10" ht="18" customHeight="1">
      <c r="A19" s="21" t="s">
        <v>37</v>
      </c>
      <c r="B19" s="5"/>
      <c r="C19" s="5" t="s">
        <v>27</v>
      </c>
      <c r="D19" s="7">
        <v>0</v>
      </c>
      <c r="J19" s="4"/>
    </row>
    <row r="20" spans="1:10" ht="29.25" customHeight="1">
      <c r="A20" s="36" t="s">
        <v>48</v>
      </c>
      <c r="B20" s="5"/>
      <c r="C20" s="5" t="s">
        <v>6</v>
      </c>
      <c r="D20" s="7">
        <v>0</v>
      </c>
    </row>
    <row r="21" spans="1:10" ht="30" customHeight="1">
      <c r="A21" s="22" t="s">
        <v>35</v>
      </c>
      <c r="B21" s="5" t="s">
        <v>17</v>
      </c>
      <c r="C21" s="5" t="s">
        <v>44</v>
      </c>
      <c r="D21" s="7">
        <v>0</v>
      </c>
    </row>
    <row r="22" spans="1:10" ht="18" customHeight="1">
      <c r="A22" s="8" t="s">
        <v>38</v>
      </c>
      <c r="B22" s="9" t="s">
        <v>18</v>
      </c>
      <c r="C22" s="9"/>
      <c r="D22" s="6">
        <f>D23</f>
        <v>0</v>
      </c>
      <c r="G22" s="4"/>
    </row>
    <row r="23" spans="1:10" ht="18" customHeight="1">
      <c r="A23" s="10" t="s">
        <v>25</v>
      </c>
      <c r="B23" s="5" t="s">
        <v>19</v>
      </c>
      <c r="C23" s="5"/>
      <c r="D23" s="7">
        <f>D24+D26</f>
        <v>0</v>
      </c>
    </row>
    <row r="24" spans="1:10" ht="30">
      <c r="A24" s="22" t="s">
        <v>20</v>
      </c>
      <c r="B24" s="5" t="s">
        <v>21</v>
      </c>
      <c r="C24" s="5"/>
      <c r="D24" s="7">
        <f>D25</f>
        <v>0</v>
      </c>
    </row>
    <row r="25" spans="1:10" ht="18" customHeight="1">
      <c r="A25" s="20" t="s">
        <v>45</v>
      </c>
      <c r="B25" s="5"/>
      <c r="C25" s="5" t="s">
        <v>6</v>
      </c>
      <c r="D25" s="7">
        <v>0</v>
      </c>
    </row>
    <row r="26" spans="1:10" ht="18" customHeight="1">
      <c r="A26" s="11" t="s">
        <v>22</v>
      </c>
      <c r="B26" s="5" t="s">
        <v>23</v>
      </c>
      <c r="C26" s="5"/>
      <c r="D26" s="7">
        <f>SUM(D27:D32)</f>
        <v>0</v>
      </c>
    </row>
    <row r="27" spans="1:10" ht="18" customHeight="1">
      <c r="A27" s="20" t="s">
        <v>2</v>
      </c>
      <c r="B27" s="5"/>
      <c r="C27" s="5" t="s">
        <v>9</v>
      </c>
      <c r="D27" s="7">
        <v>0</v>
      </c>
    </row>
    <row r="28" spans="1:10" ht="18" customHeight="1">
      <c r="A28" s="20" t="s">
        <v>32</v>
      </c>
      <c r="B28" s="5"/>
      <c r="C28" s="5" t="s">
        <v>3</v>
      </c>
      <c r="D28" s="7">
        <v>0</v>
      </c>
    </row>
    <row r="29" spans="1:10" ht="18" customHeight="1">
      <c r="A29" s="20" t="s">
        <v>24</v>
      </c>
      <c r="B29" s="5"/>
      <c r="C29" s="5" t="s">
        <v>4</v>
      </c>
      <c r="D29" s="7">
        <v>0</v>
      </c>
    </row>
    <row r="30" spans="1:10" ht="18" customHeight="1">
      <c r="A30" s="20" t="s">
        <v>5</v>
      </c>
      <c r="B30" s="5"/>
      <c r="C30" s="5" t="s">
        <v>6</v>
      </c>
      <c r="D30" s="7">
        <v>0</v>
      </c>
    </row>
    <row r="31" spans="1:10" ht="18" customHeight="1">
      <c r="A31" s="20" t="s">
        <v>7</v>
      </c>
      <c r="B31" s="5"/>
      <c r="C31" s="5" t="s">
        <v>1</v>
      </c>
      <c r="D31" s="7">
        <v>0</v>
      </c>
      <c r="I31" s="4"/>
    </row>
    <row r="32" spans="1:10" ht="18" customHeight="1">
      <c r="A32" s="20" t="s">
        <v>8</v>
      </c>
      <c r="B32" s="5"/>
      <c r="C32" s="5" t="s">
        <v>51</v>
      </c>
      <c r="D32" s="7">
        <v>0</v>
      </c>
      <c r="I32" s="4"/>
    </row>
    <row r="33" spans="1:9" ht="18" customHeight="1">
      <c r="A33" s="46" t="s">
        <v>54</v>
      </c>
      <c r="B33" s="5"/>
      <c r="C33" s="32" t="s">
        <v>55</v>
      </c>
      <c r="D33" s="7">
        <v>0</v>
      </c>
      <c r="I33" s="4"/>
    </row>
    <row r="34" spans="1:9" ht="20.25" customHeight="1">
      <c r="A34" s="24" t="s">
        <v>58</v>
      </c>
      <c r="B34" s="5"/>
      <c r="C34" s="38"/>
      <c r="D34" s="34">
        <v>0</v>
      </c>
    </row>
    <row r="35" spans="1:9" s="14" customFormat="1" ht="18" customHeight="1">
      <c r="A35" s="37" t="s">
        <v>50</v>
      </c>
      <c r="B35" s="32"/>
      <c r="C35" s="33"/>
      <c r="D35" s="7">
        <f>D34*0.8</f>
        <v>0</v>
      </c>
    </row>
    <row r="36" spans="1:9" s="14" customFormat="1" ht="16.5" customHeight="1">
      <c r="A36" s="37" t="s">
        <v>49</v>
      </c>
      <c r="B36" s="32"/>
      <c r="C36" s="33"/>
      <c r="D36" s="7">
        <f>D34*0.2</f>
        <v>0</v>
      </c>
    </row>
    <row r="37" spans="1:9" s="14" customFormat="1" ht="20.25" customHeight="1">
      <c r="A37" s="24" t="s">
        <v>34</v>
      </c>
      <c r="B37" s="32"/>
      <c r="C37" s="33"/>
      <c r="D37" s="34">
        <f>D11+D34</f>
        <v>0</v>
      </c>
    </row>
    <row r="38" spans="1:9" s="29" customFormat="1">
      <c r="B38" s="30"/>
      <c r="D38" s="31"/>
    </row>
    <row r="39" spans="1:9" s="29" customFormat="1" ht="15.75">
      <c r="A39" s="42" t="s">
        <v>57</v>
      </c>
      <c r="B39" s="45"/>
      <c r="C39" s="48" t="s">
        <v>47</v>
      </c>
      <c r="D39" s="48"/>
    </row>
    <row r="40" spans="1:9" s="29" customFormat="1" ht="13.5" customHeight="1">
      <c r="A40" s="40"/>
      <c r="B40" s="35"/>
      <c r="C40" s="41" t="s">
        <v>56</v>
      </c>
      <c r="D40" s="41"/>
    </row>
    <row r="41" spans="1:9" s="29" customFormat="1" ht="15.75">
      <c r="A41" s="43" t="s">
        <v>62</v>
      </c>
      <c r="B41" s="51"/>
      <c r="C41" s="51"/>
      <c r="D41" s="44" t="s">
        <v>61</v>
      </c>
    </row>
    <row r="42" spans="1:9">
      <c r="A42" s="12"/>
      <c r="D42" s="4"/>
    </row>
    <row r="43" spans="1:9">
      <c r="D43" s="4"/>
    </row>
    <row r="45" spans="1:9" ht="20.25" customHeight="1"/>
  </sheetData>
  <mergeCells count="4">
    <mergeCell ref="A5:D5"/>
    <mergeCell ref="C39:D39"/>
    <mergeCell ref="A6:D6"/>
    <mergeCell ref="B41:C41"/>
  </mergeCells>
  <pageMargins left="0.65" right="0.24" top="0.18" bottom="0.18" header="0.17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бланк сметы НИР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2026-02-26T08:17:11Z</dcterms:modified>
</cp:coreProperties>
</file>